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5"/>
  <workbookPr/>
  <mc:AlternateContent xmlns:mc="http://schemas.openxmlformats.org/markup-compatibility/2006">
    <mc:Choice Requires="x15">
      <x15ac:absPath xmlns:x15ac="http://schemas.microsoft.com/office/spreadsheetml/2010/11/ac" url="/Volumes/GoogleDrive/My Drive/GrantsInProgress/2019_01_16_AHA_Strategic_Renewal/"/>
    </mc:Choice>
  </mc:AlternateContent>
  <xr:revisionPtr revIDLastSave="0" documentId="13_ncr:1_{907CFE57-1D4B-1743-804E-123B70F8D350}" xr6:coauthVersionLast="40" xr6:coauthVersionMax="40" xr10:uidLastSave="{00000000-0000-0000-0000-000000000000}"/>
  <bookViews>
    <workbookView xWindow="0" yWindow="460" windowWidth="39760" windowHeight="23640" xr2:uid="{00000000-000D-0000-FFFF-FFFF00000000}"/>
  </bookViews>
  <sheets>
    <sheet name="Project Timeline" sheetId="1" r:id="rId1"/>
  </sheets>
  <definedNames>
    <definedName name="_xlnm.Print_Titles" localSheetId="0">'Project Timeline'!$4:$7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7" i="1" l="1"/>
  <c r="U7" i="1" s="1"/>
  <c r="T7" i="1" s="1"/>
  <c r="V6" i="1" l="1"/>
  <c r="V5" i="1"/>
  <c r="S7" i="1"/>
  <c r="S5" i="1" s="1"/>
  <c r="T5" i="1"/>
  <c r="U6" i="1"/>
  <c r="U5" i="1"/>
  <c r="T6" i="1"/>
  <c r="S6" i="1" l="1"/>
  <c r="R7" i="1"/>
  <c r="R5" i="1" s="1"/>
  <c r="R6" i="1"/>
  <c r="Q7" i="1"/>
  <c r="Q5" i="1" s="1"/>
  <c r="P7" i="1" l="1"/>
  <c r="P5" i="1" s="1"/>
  <c r="Q6" i="1"/>
  <c r="P6" i="1" l="1"/>
  <c r="O7" i="1"/>
  <c r="O5" i="1" s="1"/>
  <c r="N7" i="1" l="1"/>
  <c r="N5" i="1" s="1"/>
  <c r="O6" i="1"/>
  <c r="N6" i="1" l="1"/>
  <c r="M7" i="1"/>
  <c r="M5" i="1" l="1"/>
  <c r="C2" i="1"/>
  <c r="L7" i="1"/>
  <c r="L5" i="1" s="1"/>
  <c r="M6" i="1"/>
  <c r="K7" i="1" l="1"/>
  <c r="K5" i="1" s="1"/>
  <c r="L6" i="1"/>
  <c r="K6" i="1" l="1"/>
  <c r="J7" i="1"/>
  <c r="J5" i="1" l="1"/>
  <c r="I7" i="1"/>
  <c r="I6" i="1" s="1"/>
  <c r="J6" i="1"/>
  <c r="I5" i="1" l="1"/>
  <c r="H7" i="1"/>
  <c r="H5" i="1" s="1"/>
  <c r="H6" i="1" l="1"/>
  <c r="G7" i="1"/>
  <c r="G5" i="1" s="1"/>
  <c r="F7" i="1" l="1"/>
  <c r="F5" i="1" s="1"/>
  <c r="G6" i="1"/>
  <c r="F6" i="1" l="1"/>
  <c r="E7" i="1"/>
  <c r="E5" i="1" s="1"/>
  <c r="D7" i="1" l="1"/>
  <c r="D5" i="1" s="1"/>
  <c r="E6" i="1"/>
  <c r="C7" i="1" l="1"/>
  <c r="C5" i="1" s="1"/>
  <c r="D6" i="1"/>
  <c r="C6" i="1" l="1"/>
</calcChain>
</file>

<file path=xl/sharedStrings.xml><?xml version="1.0" encoding="utf-8"?>
<sst xmlns="http://schemas.openxmlformats.org/spreadsheetml/2006/main" count="23" uniqueCount="20">
  <si>
    <t xml:space="preserve"> Start Date:</t>
  </si>
  <si>
    <t xml:space="preserve"> </t>
  </si>
  <si>
    <t>Assigned to:</t>
  </si>
  <si>
    <t xml:space="preserve">PI </t>
  </si>
  <si>
    <t xml:space="preserve">Stephanie </t>
  </si>
  <si>
    <t xml:space="preserve">Request Sub documbents and connect Stephanie with contact at Sub site, this allows Sub to adhere to their institutional grant submission guidelins.                                      </t>
  </si>
  <si>
    <t>OSP</t>
  </si>
  <si>
    <t>OSP Review/Edit period and final Science if necessary</t>
  </si>
  <si>
    <t>PI/OSP</t>
  </si>
  <si>
    <t xml:space="preserve">With PI approval OSP submits </t>
  </si>
  <si>
    <t xml:space="preserve">Grant Submission Timeline </t>
  </si>
  <si>
    <t>Submit week</t>
  </si>
  <si>
    <t>Submit - 1 week</t>
  </si>
  <si>
    <t>Submit - 2 weeks</t>
  </si>
  <si>
    <t>Submit - 3 weeks</t>
  </si>
  <si>
    <t>DEADLINE</t>
  </si>
  <si>
    <t>Submit to OSP</t>
  </si>
  <si>
    <t>Review sub docs</t>
  </si>
  <si>
    <t>Sponsor Due Date:</t>
  </si>
  <si>
    <r>
      <rPr>
        <b/>
        <sz val="10"/>
        <color theme="1" tint="0.24994659260841701"/>
        <rFont val="Arial"/>
        <family val="2"/>
        <scheme val="minor"/>
      </rPr>
      <t>Day 1</t>
    </r>
    <r>
      <rPr>
        <sz val="10"/>
        <color theme="1" tint="0.24994659260841701"/>
        <rFont val="Arial"/>
        <family val="2"/>
        <scheme val="minor"/>
      </rPr>
      <t xml:space="preserve">. PI provides OLCS for upload into cherp and Budget/Just for Chief  approval, along with the submission of all docs. </t>
    </r>
    <r>
      <rPr>
        <b/>
        <sz val="10"/>
        <color theme="1" tint="0.24994659260841701"/>
        <rFont val="Arial"/>
        <family val="2"/>
        <scheme val="minor"/>
      </rPr>
      <t>Days 2-3</t>
    </r>
    <r>
      <rPr>
        <sz val="10"/>
        <color theme="1" tint="0.24994659260841701"/>
        <rFont val="Arial"/>
        <family val="2"/>
        <scheme val="minor"/>
      </rPr>
      <t xml:space="preserve">. Stephanie reviews all documents prior to OSP review.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</si>
</sst>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"/>
  </numFmts>
  <fonts count="11" x14ac:knownFonts="1">
    <font>
      <sz val="11"/>
      <color theme="1" tint="0.24994659260841701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sz val="18"/>
      <color theme="1" tint="4.9989318521683403E-2"/>
      <name val="Arial"/>
      <family val="2"/>
      <scheme val="minor"/>
    </font>
    <font>
      <sz val="12"/>
      <color theme="1" tint="4.9989318521683403E-2"/>
      <name val="Arial"/>
      <family val="2"/>
      <scheme val="minor"/>
    </font>
    <font>
      <sz val="11"/>
      <color theme="1" tint="4.9989318521683403E-2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31"/>
      <color theme="9" tint="-0.24994659260841701"/>
      <name val="Arial"/>
      <family val="2"/>
      <scheme val="major"/>
    </font>
    <font>
      <sz val="10"/>
      <color theme="1" tint="0.24994659260841701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theme="1" tint="0.2499465926084170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medium">
        <color theme="0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0"/>
      </top>
      <bottom style="thin">
        <color theme="0" tint="-0.14996795556505021"/>
      </bottom>
      <diagonal/>
    </border>
  </borders>
  <cellStyleXfs count="11">
    <xf numFmtId="0" fontId="0" fillId="0" borderId="0">
      <alignment vertical="center" wrapText="1"/>
    </xf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9" borderId="0" applyNumberFormat="0" applyAlignment="0" applyProtection="0"/>
    <xf numFmtId="0" fontId="2" fillId="10" borderId="0" applyNumberFormat="0" applyAlignment="0" applyProtection="0"/>
    <xf numFmtId="0" fontId="5" fillId="2" borderId="4" applyNumberFormat="0" applyProtection="0">
      <alignment horizontal="right" wrapText="1" indent="1"/>
    </xf>
    <xf numFmtId="14" fontId="1" fillId="0" borderId="1" applyFill="0">
      <alignment horizontal="center"/>
    </xf>
    <xf numFmtId="165" fontId="4" fillId="0" borderId="0" applyBorder="0">
      <alignment horizontal="left" vertical="center"/>
    </xf>
    <xf numFmtId="164" fontId="4" fillId="0" borderId="3">
      <alignment horizontal="left" vertical="center"/>
    </xf>
    <xf numFmtId="165" fontId="3" fillId="0" borderId="0">
      <alignment horizontal="left" vertical="center"/>
    </xf>
    <xf numFmtId="0" fontId="5" fillId="2" borderId="4">
      <alignment horizontal="left" wrapText="1" indent="1"/>
    </xf>
  </cellStyleXfs>
  <cellXfs count="45">
    <xf numFmtId="0" fontId="0" fillId="0" borderId="0" xfId="0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2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6" borderId="2" xfId="0" applyFill="1" applyBorder="1" applyAlignment="1">
      <alignment horizontal="left" vertical="center" indent="1"/>
    </xf>
    <xf numFmtId="0" fontId="0" fillId="3" borderId="0" xfId="0" applyFill="1" applyAlignment="1">
      <alignment horizontal="center"/>
    </xf>
    <xf numFmtId="14" fontId="0" fillId="2" borderId="0" xfId="0" applyNumberFormat="1" applyFill="1" applyAlignment="1">
      <alignment horizontal="center" vertical="center"/>
    </xf>
    <xf numFmtId="0" fontId="1" fillId="0" borderId="0" xfId="2" applyAlignment="1">
      <alignment horizontal="left"/>
    </xf>
    <xf numFmtId="165" fontId="4" fillId="3" borderId="0" xfId="7" applyFill="1">
      <alignment horizontal="left" vertical="center"/>
    </xf>
    <xf numFmtId="164" fontId="4" fillId="3" borderId="3" xfId="8" applyFill="1" applyBorder="1">
      <alignment horizontal="left" vertical="center"/>
    </xf>
    <xf numFmtId="165" fontId="3" fillId="3" borderId="0" xfId="9" applyFill="1">
      <alignment horizontal="left" vertical="center"/>
    </xf>
    <xf numFmtId="165" fontId="3" fillId="4" borderId="0" xfId="9" applyFill="1">
      <alignment horizontal="left" vertical="center"/>
    </xf>
    <xf numFmtId="165" fontId="4" fillId="4" borderId="0" xfId="7" applyFill="1">
      <alignment horizontal="left" vertical="center"/>
    </xf>
    <xf numFmtId="164" fontId="4" fillId="4" borderId="3" xfId="8" applyFill="1" applyBorder="1">
      <alignment horizontal="left" vertical="center"/>
    </xf>
    <xf numFmtId="0" fontId="2" fillId="10" borderId="0" xfId="4" applyAlignment="1">
      <alignment horizontal="left"/>
    </xf>
    <xf numFmtId="0" fontId="2" fillId="9" borderId="0" xfId="3" applyAlignment="1">
      <alignment horizontal="left"/>
    </xf>
    <xf numFmtId="0" fontId="8" fillId="0" borderId="0" xfId="0" applyFont="1" applyAlignment="1">
      <alignment horizontal="center"/>
    </xf>
    <xf numFmtId="0" fontId="2" fillId="3" borderId="0" xfId="4" applyFill="1" applyAlignment="1">
      <alignment horizontal="left"/>
    </xf>
    <xf numFmtId="0" fontId="2" fillId="3" borderId="0" xfId="3" applyFill="1" applyAlignment="1"/>
    <xf numFmtId="0" fontId="2" fillId="4" borderId="0" xfId="3" applyFill="1" applyAlignment="1"/>
    <xf numFmtId="0" fontId="2" fillId="4" borderId="0" xfId="4" applyFill="1" applyAlignment="1"/>
    <xf numFmtId="0" fontId="0" fillId="0" borderId="7" xfId="0" applyBorder="1" applyAlignment="1">
      <alignment horizontal="left" vertical="center" indent="1"/>
    </xf>
    <xf numFmtId="14" fontId="0" fillId="4" borderId="8" xfId="0" applyNumberFormat="1" applyFill="1" applyBorder="1">
      <alignment vertical="center" wrapText="1"/>
    </xf>
    <xf numFmtId="14" fontId="0" fillId="2" borderId="8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0" fontId="0" fillId="2" borderId="9" xfId="5" applyFont="1" applyBorder="1">
      <alignment horizontal="right" wrapText="1" indent="1"/>
    </xf>
    <xf numFmtId="0" fontId="0" fillId="0" borderId="8" xfId="0" applyBorder="1">
      <alignment vertical="center" wrapText="1"/>
    </xf>
    <xf numFmtId="0" fontId="0" fillId="0" borderId="11" xfId="0" applyBorder="1">
      <alignment vertical="center" wrapText="1"/>
    </xf>
    <xf numFmtId="0" fontId="0" fillId="13" borderId="2" xfId="0" applyFill="1" applyBorder="1" applyAlignment="1">
      <alignment horizontal="center" vertical="center" wrapText="1"/>
    </xf>
    <xf numFmtId="14" fontId="8" fillId="15" borderId="6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6" fillId="0" borderId="0" xfId="1" applyAlignment="1">
      <alignment horizontal="left" indent="1"/>
    </xf>
    <xf numFmtId="0" fontId="9" fillId="14" borderId="0" xfId="0" applyFont="1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14" fontId="1" fillId="0" borderId="1" xfId="6">
      <alignment horizontal="center"/>
    </xf>
    <xf numFmtId="0" fontId="0" fillId="5" borderId="2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</cellXfs>
  <cellStyles count="11">
    <cellStyle name="Date" xfId="6" xr:uid="{00000000-0005-0000-0000-000000000000}"/>
    <cellStyle name="Day of week" xfId="8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Month" xfId="9" xr:uid="{00000000-0005-0000-0000-000006000000}"/>
    <cellStyle name="Normal" xfId="0" builtinId="0" customBuiltin="1"/>
    <cellStyle name="Status" xfId="10" xr:uid="{00000000-0005-0000-0000-000008000000}"/>
    <cellStyle name="Title" xfId="1" builtinId="15" customBuiltin="1"/>
    <cellStyle name="Weekday" xfId="7" xr:uid="{00000000-0005-0000-0000-00000A000000}"/>
  </cellStyles>
  <dxfs count="5"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roject Timelin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Z13"/>
  <sheetViews>
    <sheetView showGridLines="0" tabSelected="1" zoomScaleNormal="100" workbookViewId="0">
      <selection activeCell="J2" sqref="J2"/>
    </sheetView>
  </sheetViews>
  <sheetFormatPr baseColWidth="10" defaultColWidth="8.83203125" defaultRowHeight="30" customHeight="1" x14ac:dyDescent="0.15"/>
  <cols>
    <col min="1" max="1" width="2.6640625" customWidth="1"/>
    <col min="2" max="2" width="13.6640625" style="4" customWidth="1"/>
    <col min="3" max="6" width="10.6640625" style="1" customWidth="1"/>
    <col min="7" max="17" width="11.33203125" style="1" customWidth="1"/>
    <col min="18" max="23" width="11.33203125" customWidth="1"/>
    <col min="24" max="24" width="11.33203125" style="2" customWidth="1"/>
    <col min="25" max="25" width="2.6640625" customWidth="1"/>
  </cols>
  <sheetData>
    <row r="1" spans="2:26" ht="48.75" customHeight="1" x14ac:dyDescent="0.4">
      <c r="B1" s="35" t="s">
        <v>10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Z1" s="31"/>
    </row>
    <row r="2" spans="2:26" ht="24.75" customHeight="1" thickBot="1" x14ac:dyDescent="0.25">
      <c r="B2" s="11" t="s">
        <v>0</v>
      </c>
      <c r="C2" s="42">
        <f>M7</f>
        <v>43496</v>
      </c>
      <c r="D2" s="42"/>
      <c r="E2" s="42"/>
      <c r="F2" s="20"/>
      <c r="G2" s="20"/>
      <c r="H2" s="34" t="s">
        <v>18</v>
      </c>
      <c r="I2" s="20"/>
      <c r="J2" s="33">
        <v>43509</v>
      </c>
      <c r="V2" s="36" t="s">
        <v>15</v>
      </c>
      <c r="Y2" s="30"/>
    </row>
    <row r="3" spans="2:26" ht="12.75" customHeight="1" x14ac:dyDescent="0.15">
      <c r="B3" s="3"/>
      <c r="V3" s="36"/>
      <c r="Y3" s="30"/>
    </row>
    <row r="4" spans="2:26" ht="24.75" customHeight="1" x14ac:dyDescent="0.25">
      <c r="B4" s="10"/>
      <c r="C4" s="19" t="s">
        <v>14</v>
      </c>
      <c r="D4" s="19"/>
      <c r="E4" s="19"/>
      <c r="F4" s="19"/>
      <c r="G4" s="19"/>
      <c r="H4" s="18" t="s">
        <v>13</v>
      </c>
      <c r="I4" s="18"/>
      <c r="J4" s="18" t="s">
        <v>13</v>
      </c>
      <c r="K4" s="18"/>
      <c r="L4" s="18"/>
      <c r="M4" s="21"/>
      <c r="N4" s="21"/>
      <c r="O4" s="22" t="s">
        <v>12</v>
      </c>
      <c r="P4" s="22"/>
      <c r="Q4" s="22"/>
      <c r="R4" s="23"/>
      <c r="S4" s="23"/>
      <c r="T4" s="24" t="s">
        <v>11</v>
      </c>
      <c r="U4" s="24"/>
      <c r="V4" s="24"/>
      <c r="W4" t="s">
        <v>1</v>
      </c>
      <c r="X4"/>
    </row>
    <row r="5" spans="2:26" ht="18.75" customHeight="1" x14ac:dyDescent="0.15">
      <c r="B5" s="27"/>
      <c r="C5" s="14" t="str">
        <f t="shared" ref="C5:T5" si="0">LOWER(TEXT(C7,"mmm"))</f>
        <v>jan</v>
      </c>
      <c r="D5" s="14" t="str">
        <f t="shared" si="0"/>
        <v>jan</v>
      </c>
      <c r="E5" s="14" t="str">
        <f t="shared" si="0"/>
        <v>jan</v>
      </c>
      <c r="F5" s="14" t="str">
        <f t="shared" si="0"/>
        <v>jan</v>
      </c>
      <c r="G5" s="14" t="str">
        <f t="shared" si="0"/>
        <v>jan</v>
      </c>
      <c r="H5" s="15" t="str">
        <f t="shared" si="0"/>
        <v>jan</v>
      </c>
      <c r="I5" s="15" t="str">
        <f t="shared" si="0"/>
        <v>jan</v>
      </c>
      <c r="J5" s="15" t="str">
        <f t="shared" si="0"/>
        <v>jan</v>
      </c>
      <c r="K5" s="15" t="str">
        <f t="shared" si="0"/>
        <v>jan</v>
      </c>
      <c r="L5" s="15" t="str">
        <f t="shared" si="0"/>
        <v>jan</v>
      </c>
      <c r="M5" s="14" t="str">
        <f t="shared" si="0"/>
        <v>jan</v>
      </c>
      <c r="N5" s="14" t="str">
        <f t="shared" si="0"/>
        <v>feb</v>
      </c>
      <c r="O5" s="14" t="str">
        <f t="shared" si="0"/>
        <v>feb</v>
      </c>
      <c r="P5" s="14" t="str">
        <f t="shared" si="0"/>
        <v>feb</v>
      </c>
      <c r="Q5" s="14" t="str">
        <f t="shared" si="0"/>
        <v>feb</v>
      </c>
      <c r="R5" s="15" t="str">
        <f t="shared" si="0"/>
        <v>feb</v>
      </c>
      <c r="S5" s="15" t="str">
        <f t="shared" si="0"/>
        <v>feb</v>
      </c>
      <c r="T5" s="15" t="str">
        <f t="shared" si="0"/>
        <v>feb</v>
      </c>
      <c r="U5" s="15" t="str">
        <f>LOWER(TEXT(U7,"mmm"))</f>
        <v>feb</v>
      </c>
      <c r="V5" s="15" t="str">
        <f>LOWER(TEXT(V7,"mmm"))</f>
        <v>feb</v>
      </c>
      <c r="X5"/>
    </row>
    <row r="6" spans="2:26" ht="12" customHeight="1" x14ac:dyDescent="0.15">
      <c r="B6" s="27"/>
      <c r="C6" s="12" t="str">
        <f t="shared" ref="C6:V6" si="1">LOWER(TEXT(C7,"aaa"))</f>
        <v>thu</v>
      </c>
      <c r="D6" s="12" t="str">
        <f t="shared" si="1"/>
        <v>fri</v>
      </c>
      <c r="E6" s="12" t="str">
        <f t="shared" si="1"/>
        <v>mon</v>
      </c>
      <c r="F6" s="12" t="str">
        <f t="shared" si="1"/>
        <v>tue</v>
      </c>
      <c r="G6" s="12" t="str">
        <f t="shared" si="1"/>
        <v>wed</v>
      </c>
      <c r="H6" s="16" t="str">
        <f t="shared" si="1"/>
        <v>thu</v>
      </c>
      <c r="I6" s="16" t="str">
        <f t="shared" si="1"/>
        <v>fri</v>
      </c>
      <c r="J6" s="16" t="str">
        <f t="shared" si="1"/>
        <v>mon</v>
      </c>
      <c r="K6" s="16" t="str">
        <f t="shared" si="1"/>
        <v>tue</v>
      </c>
      <c r="L6" s="16" t="str">
        <f t="shared" si="1"/>
        <v>wed</v>
      </c>
      <c r="M6" s="12" t="str">
        <f t="shared" si="1"/>
        <v>thu</v>
      </c>
      <c r="N6" s="12" t="str">
        <f t="shared" si="1"/>
        <v>fri</v>
      </c>
      <c r="O6" s="12" t="str">
        <f t="shared" si="1"/>
        <v>mon</v>
      </c>
      <c r="P6" s="12" t="str">
        <f t="shared" si="1"/>
        <v>tue</v>
      </c>
      <c r="Q6" s="12" t="str">
        <f t="shared" si="1"/>
        <v>wed</v>
      </c>
      <c r="R6" s="16" t="str">
        <f t="shared" si="1"/>
        <v>thu</v>
      </c>
      <c r="S6" s="16" t="str">
        <f t="shared" si="1"/>
        <v>fri</v>
      </c>
      <c r="T6" s="16" t="str">
        <f t="shared" si="1"/>
        <v>mon</v>
      </c>
      <c r="U6" s="16" t="str">
        <f t="shared" si="1"/>
        <v>tue</v>
      </c>
      <c r="V6" s="16" t="str">
        <f t="shared" si="1"/>
        <v>wed</v>
      </c>
      <c r="X6"/>
    </row>
    <row r="7" spans="2:26" ht="18" customHeight="1" thickBot="1" x14ac:dyDescent="0.2">
      <c r="B7" s="28" t="s">
        <v>2</v>
      </c>
      <c r="C7" s="13">
        <f t="shared" ref="C7:T7" si="2">WORKDAY(D7,-1)</f>
        <v>43482</v>
      </c>
      <c r="D7" s="13">
        <f t="shared" si="2"/>
        <v>43483</v>
      </c>
      <c r="E7" s="13">
        <f t="shared" si="2"/>
        <v>43486</v>
      </c>
      <c r="F7" s="13">
        <f t="shared" si="2"/>
        <v>43487</v>
      </c>
      <c r="G7" s="13">
        <f t="shared" si="2"/>
        <v>43488</v>
      </c>
      <c r="H7" s="17">
        <f t="shared" si="2"/>
        <v>43489</v>
      </c>
      <c r="I7" s="17">
        <f t="shared" ref="I7" si="3">WORKDAY(J7,-1)</f>
        <v>43490</v>
      </c>
      <c r="J7" s="17">
        <f t="shared" si="2"/>
        <v>43493</v>
      </c>
      <c r="K7" s="17">
        <f t="shared" si="2"/>
        <v>43494</v>
      </c>
      <c r="L7" s="17">
        <f t="shared" si="2"/>
        <v>43495</v>
      </c>
      <c r="M7" s="13">
        <f t="shared" si="2"/>
        <v>43496</v>
      </c>
      <c r="N7" s="13">
        <f t="shared" si="2"/>
        <v>43497</v>
      </c>
      <c r="O7" s="13">
        <f t="shared" si="2"/>
        <v>43500</v>
      </c>
      <c r="P7" s="13">
        <f t="shared" si="2"/>
        <v>43501</v>
      </c>
      <c r="Q7" s="13">
        <f t="shared" si="2"/>
        <v>43502</v>
      </c>
      <c r="R7" s="17">
        <f t="shared" si="2"/>
        <v>43503</v>
      </c>
      <c r="S7" s="17">
        <f t="shared" si="2"/>
        <v>43504</v>
      </c>
      <c r="T7" s="17">
        <f t="shared" si="2"/>
        <v>43507</v>
      </c>
      <c r="U7" s="17">
        <f>WORKDAY(V7,-1)</f>
        <v>43508</v>
      </c>
      <c r="V7" s="26">
        <f>J2</f>
        <v>43509</v>
      </c>
      <c r="X7"/>
    </row>
    <row r="8" spans="2:26" ht="57" customHeight="1" x14ac:dyDescent="0.15">
      <c r="B8" s="29" t="s">
        <v>3</v>
      </c>
      <c r="C8" s="40" t="s">
        <v>5</v>
      </c>
      <c r="D8" s="41"/>
      <c r="E8" s="41"/>
      <c r="F8" s="41"/>
      <c r="G8" s="41"/>
      <c r="H8" s="41"/>
      <c r="I8" s="41"/>
      <c r="J8" s="41"/>
      <c r="K8" s="41"/>
      <c r="L8" s="41"/>
      <c r="M8" s="6"/>
      <c r="N8" s="5"/>
      <c r="O8" s="6"/>
      <c r="P8" s="5"/>
      <c r="Q8" s="6"/>
      <c r="R8" s="5"/>
      <c r="S8" s="6"/>
      <c r="T8" s="7"/>
      <c r="U8" s="6"/>
      <c r="V8" s="25"/>
      <c r="X8"/>
    </row>
    <row r="9" spans="2:26" ht="74.25" customHeight="1" x14ac:dyDescent="0.15">
      <c r="B9" s="29" t="s">
        <v>4</v>
      </c>
      <c r="C9" s="6"/>
      <c r="D9" s="7"/>
      <c r="E9" s="9"/>
      <c r="G9" s="6"/>
      <c r="H9" s="7"/>
      <c r="I9" s="6"/>
      <c r="J9" s="8"/>
      <c r="K9" s="6"/>
      <c r="L9" s="7"/>
      <c r="M9" s="43" t="s">
        <v>17</v>
      </c>
      <c r="N9" s="43"/>
      <c r="O9" s="6"/>
      <c r="P9" s="7"/>
      <c r="Q9" s="6"/>
      <c r="R9" s="7"/>
      <c r="S9" s="6"/>
      <c r="T9" s="7"/>
      <c r="U9" s="6"/>
      <c r="V9" s="25"/>
      <c r="X9"/>
    </row>
    <row r="10" spans="2:26" ht="78" customHeight="1" x14ac:dyDescent="0.15">
      <c r="B10" s="29" t="s">
        <v>3</v>
      </c>
      <c r="C10" s="6"/>
      <c r="D10" s="7"/>
      <c r="E10" s="6"/>
      <c r="F10" s="7"/>
      <c r="G10" s="6"/>
      <c r="H10" s="7"/>
      <c r="I10" s="6"/>
      <c r="J10" s="8"/>
      <c r="K10" s="6"/>
      <c r="L10" s="7"/>
      <c r="M10" s="6"/>
      <c r="N10" s="7"/>
      <c r="O10" s="44" t="s">
        <v>19</v>
      </c>
      <c r="P10" s="44"/>
      <c r="Q10" s="44"/>
      <c r="R10" s="7"/>
      <c r="S10" s="6"/>
      <c r="T10" s="7"/>
      <c r="U10" s="6"/>
      <c r="V10" s="25"/>
      <c r="X10"/>
    </row>
    <row r="11" spans="2:26" ht="57" customHeight="1" x14ac:dyDescent="0.15">
      <c r="B11" s="29" t="s">
        <v>4</v>
      </c>
      <c r="C11" s="6"/>
      <c r="D11" s="7"/>
      <c r="E11" s="6"/>
      <c r="F11" s="7"/>
      <c r="G11" s="6"/>
      <c r="H11" s="7"/>
      <c r="I11" s="6"/>
      <c r="J11" s="8"/>
      <c r="K11" s="6"/>
      <c r="L11" s="7"/>
      <c r="M11" s="6"/>
      <c r="N11" s="7"/>
      <c r="O11" s="6"/>
      <c r="Q11" s="32" t="s">
        <v>16</v>
      </c>
      <c r="R11" s="7"/>
      <c r="S11" s="6"/>
      <c r="T11" s="7"/>
      <c r="U11" s="6"/>
      <c r="V11" s="25"/>
      <c r="X11"/>
    </row>
    <row r="12" spans="2:26" ht="57" customHeight="1" x14ac:dyDescent="0.15">
      <c r="B12" s="29" t="s">
        <v>6</v>
      </c>
      <c r="C12" s="6"/>
      <c r="D12" s="7"/>
      <c r="E12" s="6"/>
      <c r="F12" s="7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39" t="s">
        <v>7</v>
      </c>
      <c r="S12" s="39"/>
      <c r="T12" s="39"/>
      <c r="U12" s="6"/>
      <c r="V12" s="25"/>
      <c r="X12"/>
    </row>
    <row r="13" spans="2:26" ht="57" customHeight="1" x14ac:dyDescent="0.15">
      <c r="B13" s="29" t="s">
        <v>8</v>
      </c>
      <c r="C13" s="6"/>
      <c r="D13" s="7"/>
      <c r="E13" s="6"/>
      <c r="F13" s="7"/>
      <c r="G13" s="6"/>
      <c r="H13" s="7"/>
      <c r="I13" s="6"/>
      <c r="J13" s="7"/>
      <c r="K13" s="6"/>
      <c r="L13" s="7"/>
      <c r="M13" s="6"/>
      <c r="N13" s="7"/>
      <c r="O13" s="6"/>
      <c r="P13" s="7"/>
      <c r="Q13" s="6"/>
      <c r="R13" s="7"/>
      <c r="S13" s="6"/>
      <c r="T13" s="7"/>
      <c r="U13" s="37" t="s">
        <v>9</v>
      </c>
      <c r="V13" s="38"/>
      <c r="X13"/>
    </row>
  </sheetData>
  <sheetProtection sheet="1" objects="1" scenarios="1" selectLockedCells="1"/>
  <mergeCells count="8">
    <mergeCell ref="B1:X1"/>
    <mergeCell ref="V2:V3"/>
    <mergeCell ref="U13:V13"/>
    <mergeCell ref="R12:T12"/>
    <mergeCell ref="C2:E2"/>
    <mergeCell ref="M9:N9"/>
    <mergeCell ref="O10:Q10"/>
    <mergeCell ref="C8:L8"/>
  </mergeCells>
  <conditionalFormatting sqref="C6:H7 J7:S7 J6:T6">
    <cfRule type="expression" dxfId="4" priority="6">
      <formula>C$7=TODAY()</formula>
    </cfRule>
  </conditionalFormatting>
  <conditionalFormatting sqref="U7">
    <cfRule type="expression" dxfId="3" priority="5">
      <formula>U$7=TODAY()</formula>
    </cfRule>
  </conditionalFormatting>
  <conditionalFormatting sqref="T7">
    <cfRule type="expression" dxfId="2" priority="4">
      <formula>T$7=TODAY()</formula>
    </cfRule>
  </conditionalFormatting>
  <conditionalFormatting sqref="U6">
    <cfRule type="expression" dxfId="1" priority="3">
      <formula>U$7=TODAY()</formula>
    </cfRule>
  </conditionalFormatting>
  <conditionalFormatting sqref="V6">
    <cfRule type="expression" dxfId="0" priority="1">
      <formula>V$7=TODAY()</formula>
    </cfRule>
  </conditionalFormatting>
  <dataValidations count="8">
    <dataValidation allowBlank="1" showInputMessage="1" showErrorMessage="1" prompt="Create a Project Timeline in this worksheet. Enter Start Date in cell C2 and other details starting in cell B4" sqref="A1" xr:uid="{00000000-0002-0000-0000-000000000000}"/>
    <dataValidation allowBlank="1" showInputMessage="1" showErrorMessage="1" prompt="Enter Start Date in cell at right" sqref="B2" xr:uid="{00000000-0002-0000-0000-000001000000}"/>
    <dataValidation allowBlank="1" showInputMessage="1" showErrorMessage="1" prompt="Enter Start Date in this cell" sqref="C2:E2" xr:uid="{00000000-0002-0000-0000-000002000000}"/>
    <dataValidation allowBlank="1" showInputMessage="1" showErrorMessage="1" prompt="Days of the week are automatically updated in this row. Enter assigned to person's name in cells below and their tasks in the row at right of their name" sqref="B7" xr:uid="{00000000-0002-0000-0000-000004000000}"/>
    <dataValidation allowBlank="1" showInputMessage="1" showErrorMessage="1" prompt="Week number is in cell blocks C to I, J to P, Q to W and X to AD in this row" sqref="B4" xr:uid="{00000000-0002-0000-0000-000006000000}"/>
    <dataValidation allowBlank="1" showInputMessage="1" showErrorMessage="1" prompt="Month is automatically updated in this row" sqref="B5" xr:uid="{00000000-0002-0000-0000-000007000000}"/>
    <dataValidation allowBlank="1" showInputMessage="1" showErrorMessage="1" prompt="Weekdays are automatically updated in this row" sqref="B6" xr:uid="{00000000-0002-0000-0000-000008000000}"/>
    <dataValidation allowBlank="1" showInputMessage="1" showErrorMessage="1" prompt="Title of this worksheet is in this cell" sqref="B1:X1" xr:uid="{00000000-0002-0000-0000-000003000000}"/>
  </dataValidations>
  <printOptions horizontalCentered="1"/>
  <pageMargins left="0.25" right="0.25" top="0.75" bottom="0.75" header="0.3" footer="0.3"/>
  <pageSetup scale="49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Timeline</vt:lpstr>
      <vt:lpstr>'Project Timeline'!Print_Titles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Stephanie (Cardiology)</dc:creator>
  <cp:lastModifiedBy>WTP</cp:lastModifiedBy>
  <cp:lastPrinted>2018-12-12T19:49:53Z</cp:lastPrinted>
  <dcterms:created xsi:type="dcterms:W3CDTF">2017-12-20T12:36:32Z</dcterms:created>
  <dcterms:modified xsi:type="dcterms:W3CDTF">2019-01-29T14:21:56Z</dcterms:modified>
</cp:coreProperties>
</file>